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<sst xmlns="http://schemas.openxmlformats.org/spreadsheetml/2006/main" count="30" uniqueCount="29">
  <si>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CLPC </t>
  </si>
  <si>
    <t>Income</t>
  </si>
  <si>
    <t>council tax precept</t>
  </si>
  <si>
    <t>allotment rent</t>
  </si>
  <si>
    <t>council grant for village maintenance (Lengthsman scheme)</t>
  </si>
  <si>
    <t>council grant for defibrillator</t>
  </si>
  <si>
    <t>Heart of England grant for defibrillator</t>
  </si>
  <si>
    <t>Fete donation</t>
  </si>
  <si>
    <t>interest on bank account</t>
  </si>
  <si>
    <t>vat refund</t>
  </si>
  <si>
    <t>Total</t>
  </si>
  <si>
    <t>Expenses</t>
  </si>
  <si>
    <t>clerk salary</t>
  </si>
  <si>
    <t xml:space="preserve">street lighting </t>
  </si>
  <si>
    <t>defibrillator purchase</t>
  </si>
  <si>
    <t>staff expenses</t>
  </si>
  <si>
    <t>insurance of properties owned by CLPC</t>
  </si>
  <si>
    <t>pest control</t>
  </si>
  <si>
    <t>Village maintenance (Lengthsman)</t>
  </si>
  <si>
    <t>Campaign to Protect Rural England membership</t>
  </si>
  <si>
    <t>accountancy fee</t>
  </si>
  <si>
    <t>poppy wreath</t>
  </si>
  <si>
    <t xml:space="preserve">village hall meeting room hire </t>
  </si>
  <si>
    <t>Recreation ground, village and verges grass cutting</t>
  </si>
  <si>
    <t>play equipment in recreation ground inspection</t>
  </si>
  <si>
    <t>Newsletter contribution</t>
  </si>
  <si>
    <t>Parish election expenses</t>
  </si>
  <si>
    <t>WALC membership</t>
  </si>
  <si>
    <t>Balance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</si>
</sst>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0"/>
    <numFmt numFmtId="167" formatCode="#,##0.00\ ;\-#,##0.00\ ;&quot; -&quot;#\ ;@\ "/>
  </numFmts>
  <fonts count="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1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20" applyNumberFormat="1" applyFont="1">
      <alignment/>
      <protection/>
    </xf>
    <xf numFmtId="165" fontId="4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5" fontId="5" fillId="0" borderId="0" xfId="20" applyNumberFormat="1" applyFont="1">
      <alignment/>
      <protection/>
    </xf>
    <xf numFmtId="164" fontId="1" fillId="0" borderId="0" xfId="0" applyFont="1" applyAlignment="1">
      <alignment/>
    </xf>
    <xf numFmtId="165" fontId="6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0" zoomScaleNormal="110" workbookViewId="0" topLeftCell="A2">
      <selection activeCell="B6" sqref="B6"/>
    </sheetView>
  </sheetViews>
  <sheetFormatPr defaultColWidth="12.57421875" defaultRowHeight="12.75"/>
  <cols>
    <col min="1" max="1" width="11.57421875" style="0" customWidth="1"/>
    <col min="2" max="2" width="51.57421875" style="0" customWidth="1"/>
    <col min="3" max="3" width="11.57421875" style="1" customWidth="1"/>
    <col min="4" max="16384" width="11.57421875" style="0" customWidth="1"/>
  </cols>
  <sheetData>
    <row r="1" ht="12.75">
      <c r="A1" s="2" t="s">
        <v>0</v>
      </c>
    </row>
    <row r="2" spans="3:7" ht="12.75">
      <c r="C2" s="3">
        <v>2017</v>
      </c>
      <c r="D2" s="3"/>
      <c r="E2" s="3"/>
      <c r="F2" s="3"/>
      <c r="G2" s="3"/>
    </row>
    <row r="3" spans="1:7" ht="12.75">
      <c r="A3" s="2" t="s">
        <v>1</v>
      </c>
      <c r="B3" t="s">
        <v>2</v>
      </c>
      <c r="C3" s="1">
        <v>6130.41</v>
      </c>
      <c r="D3" s="1"/>
      <c r="E3" s="1"/>
      <c r="F3" s="1"/>
      <c r="G3" s="1"/>
    </row>
    <row r="4" spans="2:7" ht="12.75">
      <c r="B4" t="s">
        <v>3</v>
      </c>
      <c r="C4" s="1">
        <v>160</v>
      </c>
      <c r="D4" s="1"/>
      <c r="E4" s="1"/>
      <c r="F4" s="1"/>
      <c r="G4" s="1"/>
    </row>
    <row r="5" spans="2:7" ht="12.75">
      <c r="B5" t="s">
        <v>4</v>
      </c>
      <c r="C5" s="1">
        <v>1500</v>
      </c>
      <c r="D5" s="1"/>
      <c r="E5" s="1"/>
      <c r="F5" s="1"/>
      <c r="G5" s="1"/>
    </row>
    <row r="6" spans="2:7" ht="12.75">
      <c r="B6" t="s">
        <v>5</v>
      </c>
      <c r="C6" s="1">
        <v>939</v>
      </c>
      <c r="D6" s="1"/>
      <c r="E6" s="1"/>
      <c r="F6" s="1"/>
      <c r="G6" s="1"/>
    </row>
    <row r="7" spans="2:7" ht="12.75">
      <c r="B7" t="s">
        <v>6</v>
      </c>
      <c r="C7" s="1">
        <v>550</v>
      </c>
      <c r="D7" s="1"/>
      <c r="E7" s="1"/>
      <c r="F7" s="1"/>
      <c r="G7" s="1"/>
    </row>
    <row r="8" spans="2:7" ht="12.75">
      <c r="B8" t="s">
        <v>7</v>
      </c>
      <c r="C8" s="1">
        <v>500</v>
      </c>
      <c r="D8" s="1"/>
      <c r="E8" s="1"/>
      <c r="F8" s="1"/>
      <c r="G8" s="1"/>
    </row>
    <row r="9" spans="2:7" ht="12.75">
      <c r="B9" t="s">
        <v>8</v>
      </c>
      <c r="C9" s="1">
        <v>19.96</v>
      </c>
      <c r="D9" s="1"/>
      <c r="E9" s="4"/>
      <c r="F9" s="1"/>
      <c r="G9" s="4"/>
    </row>
    <row r="10" spans="2:7" ht="12.75">
      <c r="B10" t="s">
        <v>9</v>
      </c>
      <c r="C10" s="5">
        <v>2042.81</v>
      </c>
      <c r="D10" s="1"/>
      <c r="E10" s="1"/>
      <c r="F10" s="1"/>
      <c r="G10" s="1"/>
    </row>
    <row r="11" spans="1:7" ht="12.75">
      <c r="A11" t="s">
        <v>10</v>
      </c>
      <c r="C11" s="6">
        <f>SUM(C3:C10)</f>
        <v>11842.18</v>
      </c>
      <c r="E11" s="6"/>
      <c r="G11" s="7"/>
    </row>
    <row r="13" spans="1:7" ht="12.75">
      <c r="A13" s="2" t="s">
        <v>11</v>
      </c>
      <c r="B13" t="s">
        <v>12</v>
      </c>
      <c r="C13" s="1">
        <v>1436.3</v>
      </c>
      <c r="D13" s="1"/>
      <c r="E13" s="4"/>
      <c r="F13" s="1"/>
      <c r="G13" s="4"/>
    </row>
    <row r="14" spans="2:7" ht="12.75">
      <c r="B14" t="s">
        <v>13</v>
      </c>
      <c r="C14" s="1">
        <v>1716.86</v>
      </c>
      <c r="D14" s="1"/>
      <c r="E14" s="1"/>
      <c r="F14" s="1"/>
      <c r="G14" s="1"/>
    </row>
    <row r="15" spans="2:7" ht="12.75">
      <c r="B15" t="s">
        <v>14</v>
      </c>
      <c r="C15" s="4">
        <v>2428.8</v>
      </c>
      <c r="D15" s="1"/>
      <c r="E15" s="1"/>
      <c r="F15" s="1"/>
      <c r="G15" s="1"/>
    </row>
    <row r="16" spans="2:7" ht="12.75">
      <c r="B16" t="s">
        <v>15</v>
      </c>
      <c r="C16" s="1">
        <v>268.14</v>
      </c>
      <c r="D16" s="1"/>
      <c r="E16" s="4"/>
      <c r="F16" s="1"/>
      <c r="G16" s="4"/>
    </row>
    <row r="17" spans="2:7" ht="12.75">
      <c r="B17" t="s">
        <v>16</v>
      </c>
      <c r="C17" s="1">
        <v>1109.98</v>
      </c>
      <c r="D17" s="1"/>
      <c r="E17" s="1"/>
      <c r="F17" s="1"/>
      <c r="G17" s="1"/>
    </row>
    <row r="18" spans="2:7" ht="12.75">
      <c r="B18" t="s">
        <v>17</v>
      </c>
      <c r="C18" s="1">
        <v>400</v>
      </c>
      <c r="D18" s="1"/>
      <c r="E18" s="1"/>
      <c r="F18" s="1"/>
      <c r="G18" s="1"/>
    </row>
    <row r="19" spans="2:7" ht="12.75">
      <c r="B19" t="s">
        <v>18</v>
      </c>
      <c r="C19" s="1">
        <v>1500</v>
      </c>
      <c r="D19" s="1"/>
      <c r="E19" s="4"/>
      <c r="F19" s="1"/>
      <c r="G19" s="1"/>
    </row>
    <row r="20" spans="2:7" ht="12.75">
      <c r="B20" t="s">
        <v>19</v>
      </c>
      <c r="C20" s="1">
        <v>36</v>
      </c>
      <c r="D20" s="1"/>
      <c r="E20" s="1"/>
      <c r="F20" s="1"/>
      <c r="G20" s="1"/>
    </row>
    <row r="21" spans="2:7" ht="12.75">
      <c r="B21" t="s">
        <v>20</v>
      </c>
      <c r="C21" s="1">
        <v>120</v>
      </c>
      <c r="D21" s="1"/>
      <c r="E21" s="1"/>
      <c r="F21" s="1"/>
      <c r="G21" s="1"/>
    </row>
    <row r="22" spans="1:7" ht="12.75">
      <c r="A22" s="2"/>
      <c r="B22" t="s">
        <v>21</v>
      </c>
      <c r="C22" s="1">
        <v>17</v>
      </c>
      <c r="D22" s="1"/>
      <c r="E22" s="1"/>
      <c r="F22" s="1"/>
      <c r="G22" s="1"/>
    </row>
    <row r="23" spans="2:7" ht="12.75">
      <c r="B23" t="s">
        <v>22</v>
      </c>
      <c r="C23" s="1">
        <v>88</v>
      </c>
      <c r="D23" s="1"/>
      <c r="E23" s="1"/>
      <c r="F23" s="1"/>
      <c r="G23" s="1"/>
    </row>
    <row r="24" spans="2:7" ht="12.75">
      <c r="B24" t="s">
        <v>23</v>
      </c>
      <c r="C24" s="1">
        <v>2172</v>
      </c>
      <c r="D24" s="1"/>
      <c r="E24" s="4"/>
      <c r="F24" s="1"/>
      <c r="G24" s="1"/>
    </row>
    <row r="25" spans="2:7" ht="12.75">
      <c r="B25" t="s">
        <v>24</v>
      </c>
      <c r="C25" s="5">
        <v>59.4</v>
      </c>
      <c r="D25" s="1"/>
      <c r="E25" s="1"/>
      <c r="F25" s="1"/>
      <c r="G25" s="1"/>
    </row>
    <row r="26" spans="2:7" ht="12.75">
      <c r="B26" t="s">
        <v>25</v>
      </c>
      <c r="C26" s="1">
        <v>250</v>
      </c>
      <c r="D26" s="1"/>
      <c r="E26" s="1"/>
      <c r="F26" s="1"/>
      <c r="G26" s="1"/>
    </row>
    <row r="27" spans="2:7" ht="12.75">
      <c r="B27" t="s">
        <v>26</v>
      </c>
      <c r="C27" s="5">
        <v>142.99</v>
      </c>
      <c r="D27" s="1"/>
      <c r="E27" s="1"/>
      <c r="F27" s="1"/>
      <c r="G27" s="1"/>
    </row>
    <row r="28" spans="2:7" ht="12.75">
      <c r="B28" t="s">
        <v>27</v>
      </c>
      <c r="C28" s="5">
        <v>121</v>
      </c>
      <c r="D28" s="1"/>
      <c r="E28" s="1"/>
      <c r="F28" s="1"/>
      <c r="G28" s="1"/>
    </row>
    <row r="29" spans="1:7" ht="12.75">
      <c r="A29" t="s">
        <v>10</v>
      </c>
      <c r="C29" s="6">
        <f>SUM(C13:C28)</f>
        <v>11866.47</v>
      </c>
      <c r="D29" s="8"/>
      <c r="E29" s="7"/>
      <c r="F29" s="8"/>
      <c r="G29" s="7"/>
    </row>
    <row r="30" spans="4:7" ht="12.75">
      <c r="D30" s="8"/>
      <c r="E30" s="8"/>
      <c r="F30" s="8"/>
      <c r="G30" s="8"/>
    </row>
    <row r="31" spans="4:7" ht="12.75">
      <c r="D31" s="8"/>
      <c r="E31" s="8"/>
      <c r="F31" s="8"/>
      <c r="G31" s="8"/>
    </row>
    <row r="32" spans="2:7" ht="12.75">
      <c r="B32" s="2" t="s">
        <v>28</v>
      </c>
      <c r="C32" s="1">
        <f>C11-C29</f>
        <v>-24.289999999999054</v>
      </c>
      <c r="D32" s="8"/>
      <c r="E32" s="9"/>
      <c r="F32" s="8"/>
      <c r="G32" s="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B25" sqref="B2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3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Church Lawford Parish Council</dc:creator>
  <cp:keywords/>
  <dc:description/>
  <cp:lastModifiedBy>Church Lawford Parish Council</cp:lastModifiedBy>
  <dcterms:created xsi:type="dcterms:W3CDTF">2017-04-16T14:24:38Z</dcterms:created>
  <dcterms:modified xsi:type="dcterms:W3CDTF">2017-05-02T22:59:22Z</dcterms:modified>
  <cp:category/>
  <cp:version/>
  <cp:contentType/>
  <cp:contentStatus/>
  <cp:revision>19</cp:revision>
</cp:coreProperties>
</file>